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000xz000843\Desktop\"/>
    </mc:Choice>
  </mc:AlternateContent>
  <bookViews>
    <workbookView xWindow="-120" yWindow="-120" windowWidth="29040" windowHeight="15840"/>
  </bookViews>
  <sheets>
    <sheet name="List1" sheetId="1" r:id="rId1"/>
  </sheets>
  <definedNames>
    <definedName name="_xlnm._FilterDatabase" localSheetId="0" hidden="1">List1!$A$5:$O$65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7" i="1" l="1"/>
  <c r="K66" i="1"/>
  <c r="G66" i="1" l="1"/>
  <c r="D66" i="1"/>
</calcChain>
</file>

<file path=xl/sharedStrings.xml><?xml version="1.0" encoding="utf-8"?>
<sst xmlns="http://schemas.openxmlformats.org/spreadsheetml/2006/main" count="78" uniqueCount="41">
  <si>
    <t>Příspěvková organizace</t>
  </si>
  <si>
    <t>Schválený limit zam.-rok 2020*</t>
  </si>
  <si>
    <t>Domov pro seniory Háje</t>
  </si>
  <si>
    <t>Domov pro seniory Chodov</t>
  </si>
  <si>
    <t>Domov pro seniory Krč</t>
  </si>
  <si>
    <t>Domov pro seniory Elišky Purkyňové</t>
  </si>
  <si>
    <t>Domov pro seniory Ďáblice</t>
  </si>
  <si>
    <t xml:space="preserve">Domov pro seniory Nová slunečnice </t>
  </si>
  <si>
    <t>Domov pro seniory Kobylisy</t>
  </si>
  <si>
    <t>Domov pro seniory Malešice</t>
  </si>
  <si>
    <t>Domov pro seniory Zahradní Město</t>
  </si>
  <si>
    <t>Domov pro seniory Hortenzie</t>
  </si>
  <si>
    <t>Domov pro seniory Dobřichovice</t>
  </si>
  <si>
    <t>Domov pro seniory Heřmanův Městec</t>
  </si>
  <si>
    <t>Domov pro seniory Pyšely</t>
  </si>
  <si>
    <t>Palata-domov pro zrak. Postižené</t>
  </si>
  <si>
    <t>Domov sociálních služeb Vlašská</t>
  </si>
  <si>
    <t>Domov pro osoby se zdravotním postižením Sulická</t>
  </si>
  <si>
    <t>Domov se zvláštním režimem Krásní Lípa</t>
  </si>
  <si>
    <t>Domov Svojšice</t>
  </si>
  <si>
    <t>Domov se zvláštním režimem Terezín</t>
  </si>
  <si>
    <t>Domov pro osoby se zdravotním postižením Kytlice</t>
  </si>
  <si>
    <t>Domov Rudné u Nejdku</t>
  </si>
  <si>
    <t>Domov Maxov</t>
  </si>
  <si>
    <t>Integrované centrum pro osoby se zdrav. postiž. H. Poustevna</t>
  </si>
  <si>
    <t>Domov pro osoby se zdravotním postižením Leontýn</t>
  </si>
  <si>
    <t>Domov pro osoby se zdravotním postižením Lochovice</t>
  </si>
  <si>
    <t>Integrované centrum sociálních služeb Odlochovice</t>
  </si>
  <si>
    <t>Domov Zvíkovekcá kytička</t>
  </si>
  <si>
    <t>Dětské centrum Paprsek</t>
  </si>
  <si>
    <t>Centrum sociálních služeb Praha</t>
  </si>
  <si>
    <t>Jedličkův ústav  a mateřská škola a základní škola a střední škola</t>
  </si>
  <si>
    <t>Upravený limit zam.-rok 2020**</t>
  </si>
  <si>
    <t>* schválený limit počtu zaměstnanců na rok 2020 - jedná se o přepočtený limit počtu zaměstnanců na celé úvazky</t>
  </si>
  <si>
    <t>**upravený limit počtu zaměstnanců na rok 2020 - jedná se o přepočtený limit počtu zaměstnanců na celé úvazky po provedených úpravách v roce 2020, např. po zavedení nové služby</t>
  </si>
  <si>
    <t xml:space="preserve">celkem </t>
  </si>
  <si>
    <t>druh služby</t>
  </si>
  <si>
    <t>DS</t>
  </si>
  <si>
    <t>DOZP/DZR</t>
  </si>
  <si>
    <t>přepočtený počet úvazků - poměrné rozdělení mezi domovy pro seniory a ostatní domovy</t>
  </si>
  <si>
    <t>pouze jiné druhy sociálních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</si>
</sst>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0" fillId="2" borderId="0" xfId="0" applyFill="1"/>
    <xf numFmtId="164" fontId="0" fillId="0" borderId="0" xfId="0" applyNumberFormat="1"/>
    <xf numFmtId="164" fontId="4" fillId="0" borderId="11" xfId="0" applyNumberFormat="1" applyFont="1" applyBorder="1" applyAlignment="1"/>
    <xf numFmtId="164" fontId="2" fillId="0" borderId="7" xfId="0" applyNumberFormat="1" applyFont="1" applyBorder="1" applyAlignment="1"/>
    <xf numFmtId="164" fontId="2" fillId="0" borderId="11" xfId="0" applyNumberFormat="1" applyFont="1" applyBorder="1" applyAlignment="1"/>
    <xf numFmtId="164" fontId="2" fillId="0" borderId="13" xfId="0" applyNumberFormat="1" applyFont="1" applyBorder="1" applyAlignment="1"/>
    <xf numFmtId="164" fontId="2" fillId="0" borderId="14" xfId="0" applyNumberFormat="1" applyFont="1" applyBorder="1" applyAlignment="1"/>
    <xf numFmtId="0" fontId="0" fillId="2" borderId="0" xfId="0" applyFill="1" applyAlignment="1">
      <alignment wrapText="1"/>
    </xf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165" fontId="0" fillId="2" borderId="1" xfId="0" applyNumberFormat="1" applyFill="1" applyBorder="1" applyAlignment="1"/>
    <xf numFmtId="165" fontId="0" fillId="2" borderId="2" xfId="0" applyNumberFormat="1" applyFill="1" applyBorder="1" applyAlignment="1"/>
    <xf numFmtId="165" fontId="0" fillId="2" borderId="3" xfId="0" applyNumberFormat="1" applyFill="1" applyBorder="1" applyAlignment="1"/>
    <xf numFmtId="165" fontId="0" fillId="2" borderId="4" xfId="0" applyNumberFormat="1" applyFill="1" applyBorder="1" applyAlignment="1"/>
    <xf numFmtId="165" fontId="0" fillId="2" borderId="5" xfId="0" applyNumberFormat="1" applyFill="1" applyBorder="1" applyAlignment="1"/>
    <xf numFmtId="165" fontId="0" fillId="2" borderId="6" xfId="0" applyNumberFormat="1" applyFill="1" applyBorder="1" applyAlignment="1"/>
    <xf numFmtId="164" fontId="4" fillId="0" borderId="10" xfId="0" applyNumberFormat="1" applyFont="1" applyBorder="1" applyAlignment="1"/>
    <xf numFmtId="164" fontId="2" fillId="0" borderId="16" xfId="0" applyNumberFormat="1" applyFont="1" applyBorder="1" applyAlignment="1"/>
    <xf numFmtId="164" fontId="2" fillId="0" borderId="10" xfId="0" applyNumberFormat="1" applyFont="1" applyBorder="1" applyAlignment="1"/>
    <xf numFmtId="164" fontId="2" fillId="0" borderId="22" xfId="0" applyNumberFormat="1" applyFont="1" applyBorder="1" applyAlignment="1"/>
    <xf numFmtId="164" fontId="2" fillId="0" borderId="23" xfId="0" applyNumberFormat="1" applyFont="1" applyBorder="1" applyAlignment="1"/>
    <xf numFmtId="0" fontId="3" fillId="2" borderId="11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2" borderId="15" xfId="0" applyFont="1" applyFill="1" applyBorder="1" applyAlignment="1">
      <alignment wrapText="1"/>
    </xf>
    <xf numFmtId="9" fontId="3" fillId="2" borderId="11" xfId="1" applyFont="1" applyFill="1" applyBorder="1" applyAlignment="1">
      <alignment wrapText="1"/>
    </xf>
    <xf numFmtId="0" fontId="3" fillId="2" borderId="11" xfId="0" applyFont="1" applyFill="1" applyBorder="1" applyAlignment="1"/>
    <xf numFmtId="0" fontId="3" fillId="2" borderId="7" xfId="0" applyFont="1" applyFill="1" applyBorder="1" applyAlignment="1"/>
    <xf numFmtId="0" fontId="3" fillId="2" borderId="12" xfId="0" applyFont="1" applyFill="1" applyBorder="1" applyAlignment="1"/>
    <xf numFmtId="164" fontId="4" fillId="0" borderId="7" xfId="0" applyNumberFormat="1" applyFont="1" applyBorder="1" applyAlignment="1"/>
    <xf numFmtId="164" fontId="4" fillId="0" borderId="16" xfId="0" applyNumberFormat="1" applyFont="1" applyBorder="1" applyAlignment="1"/>
    <xf numFmtId="164" fontId="4" fillId="0" borderId="17" xfId="0" applyNumberFormat="1" applyFont="1" applyBorder="1" applyAlignment="1"/>
    <xf numFmtId="164" fontId="4" fillId="0" borderId="18" xfId="0" applyNumberFormat="1" applyFont="1" applyBorder="1" applyAlignment="1"/>
    <xf numFmtId="164" fontId="4" fillId="0" borderId="20" xfId="0" applyNumberFormat="1" applyFont="1" applyBorder="1" applyAlignment="1"/>
    <xf numFmtId="164" fontId="4" fillId="0" borderId="21" xfId="0" applyNumberFormat="1" applyFont="1" applyBorder="1" applyAlignment="1"/>
    <xf numFmtId="0" fontId="3" fillId="2" borderId="17" xfId="0" applyFont="1" applyFill="1" applyBorder="1" applyAlignment="1"/>
    <xf numFmtId="0" fontId="3" fillId="2" borderId="18" xfId="0" applyFont="1" applyFill="1" applyBorder="1" applyAlignment="1"/>
    <xf numFmtId="0" fontId="3" fillId="2" borderId="19" xfId="0" applyFont="1" applyFill="1" applyBorder="1" applyAlignment="1"/>
    <xf numFmtId="0" fontId="0" fillId="0" borderId="0" xfId="0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right"/>
    </xf>
    <xf numFmtId="0" fontId="3" fillId="2" borderId="28" xfId="0" applyFont="1" applyFill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31" xfId="0" applyFont="1" applyBorder="1" applyAlignment="1">
      <alignment horizontal="right" wrapText="1"/>
    </xf>
    <xf numFmtId="0" fontId="3" fillId="0" borderId="29" xfId="0" applyFont="1" applyBorder="1" applyAlignment="1">
      <alignment horizontal="right" wrapText="1"/>
    </xf>
    <xf numFmtId="0" fontId="3" fillId="0" borderId="25" xfId="0" applyFont="1" applyBorder="1" applyAlignment="1">
      <alignment horizontal="right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right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3"/>
  <sheetViews>
    <sheetView tabSelected="1" workbookViewId="0">
      <selection activeCell="K3" sqref="K3:K67"/>
    </sheetView>
  </sheetViews>
  <sheetFormatPr defaultRowHeight="15" x14ac:dyDescent="0.25"/>
  <cols>
    <col min="10" max="10" width="18.28515625" style="45" customWidth="1"/>
    <col min="11" max="11" width="26" style="45" customWidth="1"/>
  </cols>
  <sheetData>
    <row r="2" spans="1:11" ht="15.75" thickBot="1" x14ac:dyDescent="0.3"/>
    <row r="3" spans="1:11" x14ac:dyDescent="0.25">
      <c r="A3" s="47" t="s">
        <v>0</v>
      </c>
      <c r="B3" s="48"/>
      <c r="C3" s="48"/>
      <c r="D3" s="47" t="s">
        <v>1</v>
      </c>
      <c r="E3" s="48"/>
      <c r="F3" s="53"/>
      <c r="G3" s="47" t="s">
        <v>32</v>
      </c>
      <c r="H3" s="48"/>
      <c r="I3" s="48"/>
      <c r="J3" s="56" t="s">
        <v>36</v>
      </c>
      <c r="K3" s="68" t="s">
        <v>39</v>
      </c>
    </row>
    <row r="4" spans="1:11" ht="15" customHeight="1" x14ac:dyDescent="0.25">
      <c r="A4" s="49"/>
      <c r="B4" s="50"/>
      <c r="C4" s="50"/>
      <c r="D4" s="49"/>
      <c r="E4" s="50"/>
      <c r="F4" s="54"/>
      <c r="G4" s="49"/>
      <c r="H4" s="50"/>
      <c r="I4" s="50"/>
      <c r="J4" s="57"/>
      <c r="K4" s="69"/>
    </row>
    <row r="5" spans="1:11" ht="15.75" thickBot="1" x14ac:dyDescent="0.3">
      <c r="A5" s="51"/>
      <c r="B5" s="52"/>
      <c r="C5" s="52"/>
      <c r="D5" s="51"/>
      <c r="E5" s="52"/>
      <c r="F5" s="55"/>
      <c r="G5" s="51"/>
      <c r="H5" s="52"/>
      <c r="I5" s="52"/>
      <c r="J5" s="58"/>
      <c r="K5" s="70"/>
    </row>
    <row r="6" spans="1:11" x14ac:dyDescent="0.25">
      <c r="A6" s="42" t="s">
        <v>2</v>
      </c>
      <c r="B6" s="43"/>
      <c r="C6" s="44"/>
      <c r="D6" s="40">
        <v>122.3</v>
      </c>
      <c r="E6" s="39"/>
      <c r="F6" s="41"/>
      <c r="G6" s="38">
        <v>122.3</v>
      </c>
      <c r="H6" s="39"/>
      <c r="I6" s="41"/>
      <c r="J6" s="61" t="s">
        <v>37</v>
      </c>
      <c r="K6" s="61">
        <v>107</v>
      </c>
    </row>
    <row r="7" spans="1:11" x14ac:dyDescent="0.25">
      <c r="A7" s="33"/>
      <c r="B7" s="34"/>
      <c r="C7" s="35"/>
      <c r="D7" s="21"/>
      <c r="E7" s="36"/>
      <c r="F7" s="37"/>
      <c r="G7" s="3"/>
      <c r="H7" s="36"/>
      <c r="I7" s="37"/>
      <c r="J7" s="62"/>
      <c r="K7" s="62"/>
    </row>
    <row r="8" spans="1:11" x14ac:dyDescent="0.25">
      <c r="A8" s="33" t="s">
        <v>3</v>
      </c>
      <c r="B8" s="34"/>
      <c r="C8" s="35"/>
      <c r="D8" s="21">
        <v>156</v>
      </c>
      <c r="E8" s="36"/>
      <c r="F8" s="37"/>
      <c r="G8" s="3">
        <v>156</v>
      </c>
      <c r="H8" s="36"/>
      <c r="I8" s="37"/>
      <c r="J8" s="62" t="s">
        <v>37</v>
      </c>
      <c r="K8" s="62">
        <v>156</v>
      </c>
    </row>
    <row r="9" spans="1:11" x14ac:dyDescent="0.25">
      <c r="A9" s="33"/>
      <c r="B9" s="34"/>
      <c r="C9" s="35"/>
      <c r="D9" s="21"/>
      <c r="E9" s="36"/>
      <c r="F9" s="37"/>
      <c r="G9" s="3"/>
      <c r="H9" s="36"/>
      <c r="I9" s="37"/>
      <c r="J9" s="62"/>
      <c r="K9" s="62"/>
    </row>
    <row r="10" spans="1:11" x14ac:dyDescent="0.25">
      <c r="A10" s="33" t="s">
        <v>4</v>
      </c>
      <c r="B10" s="34"/>
      <c r="C10" s="35"/>
      <c r="D10" s="21">
        <v>99</v>
      </c>
      <c r="E10" s="36"/>
      <c r="F10" s="37"/>
      <c r="G10" s="3">
        <v>99</v>
      </c>
      <c r="H10" s="36"/>
      <c r="I10" s="37"/>
      <c r="J10" s="62" t="s">
        <v>37</v>
      </c>
      <c r="K10" s="62">
        <v>99</v>
      </c>
    </row>
    <row r="11" spans="1:11" x14ac:dyDescent="0.25">
      <c r="A11" s="33"/>
      <c r="B11" s="34"/>
      <c r="C11" s="35"/>
      <c r="D11" s="21"/>
      <c r="E11" s="36"/>
      <c r="F11" s="37"/>
      <c r="G11" s="3"/>
      <c r="H11" s="36"/>
      <c r="I11" s="37"/>
      <c r="J11" s="62"/>
      <c r="K11" s="62"/>
    </row>
    <row r="12" spans="1:11" x14ac:dyDescent="0.25">
      <c r="A12" s="26" t="s">
        <v>5</v>
      </c>
      <c r="B12" s="27"/>
      <c r="C12" s="28"/>
      <c r="D12" s="21">
        <v>170</v>
      </c>
      <c r="E12" s="36"/>
      <c r="F12" s="37"/>
      <c r="G12" s="3">
        <v>170</v>
      </c>
      <c r="H12" s="36"/>
      <c r="I12" s="37"/>
      <c r="J12" s="63" t="s">
        <v>37</v>
      </c>
      <c r="K12" s="63">
        <v>150</v>
      </c>
    </row>
    <row r="13" spans="1:11" ht="15" customHeight="1" x14ac:dyDescent="0.25">
      <c r="A13" s="26"/>
      <c r="B13" s="27"/>
      <c r="C13" s="28"/>
      <c r="D13" s="21"/>
      <c r="E13" s="36"/>
      <c r="F13" s="37"/>
      <c r="G13" s="3"/>
      <c r="H13" s="36"/>
      <c r="I13" s="37"/>
      <c r="J13" s="63" t="s">
        <v>38</v>
      </c>
      <c r="K13" s="63">
        <v>10</v>
      </c>
    </row>
    <row r="14" spans="1:11" x14ac:dyDescent="0.25">
      <c r="A14" s="33" t="s">
        <v>6</v>
      </c>
      <c r="B14" s="34"/>
      <c r="C14" s="35"/>
      <c r="D14" s="21">
        <v>115</v>
      </c>
      <c r="E14" s="36"/>
      <c r="F14" s="37"/>
      <c r="G14" s="3">
        <v>115</v>
      </c>
      <c r="H14" s="36"/>
      <c r="I14" s="37"/>
      <c r="J14" s="63" t="s">
        <v>37</v>
      </c>
      <c r="K14" s="63">
        <v>108</v>
      </c>
    </row>
    <row r="15" spans="1:11" x14ac:dyDescent="0.25">
      <c r="A15" s="33"/>
      <c r="B15" s="34"/>
      <c r="C15" s="35"/>
      <c r="D15" s="21"/>
      <c r="E15" s="36"/>
      <c r="F15" s="37"/>
      <c r="G15" s="3"/>
      <c r="H15" s="36"/>
      <c r="I15" s="37"/>
      <c r="J15" s="63" t="s">
        <v>38</v>
      </c>
      <c r="K15" s="63">
        <v>7</v>
      </c>
    </row>
    <row r="16" spans="1:11" x14ac:dyDescent="0.25">
      <c r="A16" s="26" t="s">
        <v>7</v>
      </c>
      <c r="B16" s="27"/>
      <c r="C16" s="28"/>
      <c r="D16" s="21">
        <v>145</v>
      </c>
      <c r="E16" s="36"/>
      <c r="F16" s="37"/>
      <c r="G16" s="3">
        <v>145</v>
      </c>
      <c r="H16" s="36"/>
      <c r="I16" s="37"/>
      <c r="J16" s="63" t="s">
        <v>37</v>
      </c>
      <c r="K16" s="63">
        <v>145</v>
      </c>
    </row>
    <row r="17" spans="1:11" x14ac:dyDescent="0.25">
      <c r="A17" s="26"/>
      <c r="B17" s="27"/>
      <c r="C17" s="28"/>
      <c r="D17" s="21"/>
      <c r="E17" s="36"/>
      <c r="F17" s="37"/>
      <c r="G17" s="3"/>
      <c r="H17" s="36"/>
      <c r="I17" s="37"/>
      <c r="J17" s="63" t="s">
        <v>38</v>
      </c>
      <c r="K17" s="63"/>
    </row>
    <row r="18" spans="1:11" x14ac:dyDescent="0.25">
      <c r="A18" s="33" t="s">
        <v>8</v>
      </c>
      <c r="B18" s="34"/>
      <c r="C18" s="35"/>
      <c r="D18" s="21">
        <v>116</v>
      </c>
      <c r="E18" s="36"/>
      <c r="F18" s="37"/>
      <c r="G18" s="3">
        <v>116</v>
      </c>
      <c r="H18" s="36"/>
      <c r="I18" s="37"/>
      <c r="J18" s="63" t="s">
        <v>37</v>
      </c>
      <c r="K18" s="63">
        <v>43</v>
      </c>
    </row>
    <row r="19" spans="1:11" x14ac:dyDescent="0.25">
      <c r="A19" s="33"/>
      <c r="B19" s="34"/>
      <c r="C19" s="35"/>
      <c r="D19" s="21"/>
      <c r="E19" s="36"/>
      <c r="F19" s="37"/>
      <c r="G19" s="3"/>
      <c r="H19" s="36"/>
      <c r="I19" s="37"/>
      <c r="J19" s="63" t="s">
        <v>38</v>
      </c>
      <c r="K19" s="63">
        <v>73</v>
      </c>
    </row>
    <row r="20" spans="1:11" x14ac:dyDescent="0.25">
      <c r="A20" s="33" t="s">
        <v>9</v>
      </c>
      <c r="B20" s="34"/>
      <c r="C20" s="35"/>
      <c r="D20" s="21">
        <v>135</v>
      </c>
      <c r="E20" s="36"/>
      <c r="F20" s="37"/>
      <c r="G20" s="3">
        <v>135</v>
      </c>
      <c r="H20" s="36"/>
      <c r="I20" s="37"/>
      <c r="J20" s="63" t="s">
        <v>37</v>
      </c>
      <c r="K20" s="63">
        <v>116</v>
      </c>
    </row>
    <row r="21" spans="1:11" x14ac:dyDescent="0.25">
      <c r="A21" s="33"/>
      <c r="B21" s="34"/>
      <c r="C21" s="35"/>
      <c r="D21" s="21"/>
      <c r="E21" s="36"/>
      <c r="F21" s="37"/>
      <c r="G21" s="3"/>
      <c r="H21" s="36"/>
      <c r="I21" s="37"/>
      <c r="J21" s="63" t="s">
        <v>38</v>
      </c>
      <c r="K21" s="63">
        <v>19</v>
      </c>
    </row>
    <row r="22" spans="1:11" x14ac:dyDescent="0.25">
      <c r="A22" s="26" t="s">
        <v>10</v>
      </c>
      <c r="B22" s="27"/>
      <c r="C22" s="28"/>
      <c r="D22" s="21">
        <v>219</v>
      </c>
      <c r="E22" s="36"/>
      <c r="F22" s="37"/>
      <c r="G22" s="3">
        <v>219</v>
      </c>
      <c r="H22" s="36"/>
      <c r="I22" s="37"/>
      <c r="J22" s="63" t="s">
        <v>37</v>
      </c>
      <c r="K22" s="63">
        <v>100</v>
      </c>
    </row>
    <row r="23" spans="1:11" x14ac:dyDescent="0.25">
      <c r="A23" s="26"/>
      <c r="B23" s="27"/>
      <c r="C23" s="28"/>
      <c r="D23" s="21"/>
      <c r="E23" s="36"/>
      <c r="F23" s="37"/>
      <c r="G23" s="3"/>
      <c r="H23" s="36"/>
      <c r="I23" s="37"/>
      <c r="J23" s="63" t="s">
        <v>38</v>
      </c>
      <c r="K23" s="63">
        <v>119</v>
      </c>
    </row>
    <row r="24" spans="1:11" x14ac:dyDescent="0.25">
      <c r="A24" s="33" t="s">
        <v>11</v>
      </c>
      <c r="B24" s="34"/>
      <c r="C24" s="35"/>
      <c r="D24" s="21">
        <v>42</v>
      </c>
      <c r="E24" s="36"/>
      <c r="F24" s="37"/>
      <c r="G24" s="3">
        <v>42</v>
      </c>
      <c r="H24" s="36"/>
      <c r="I24" s="37"/>
      <c r="J24" s="64" t="s">
        <v>37</v>
      </c>
      <c r="K24" s="64">
        <v>42</v>
      </c>
    </row>
    <row r="25" spans="1:11" x14ac:dyDescent="0.25">
      <c r="A25" s="33"/>
      <c r="B25" s="34"/>
      <c r="C25" s="35"/>
      <c r="D25" s="21"/>
      <c r="E25" s="36"/>
      <c r="F25" s="37"/>
      <c r="G25" s="3"/>
      <c r="H25" s="36"/>
      <c r="I25" s="37"/>
      <c r="J25" s="61"/>
      <c r="K25" s="61"/>
    </row>
    <row r="26" spans="1:11" x14ac:dyDescent="0.25">
      <c r="A26" s="26" t="s">
        <v>12</v>
      </c>
      <c r="B26" s="27"/>
      <c r="C26" s="28"/>
      <c r="D26" s="21">
        <v>35</v>
      </c>
      <c r="E26" s="36"/>
      <c r="F26" s="37"/>
      <c r="G26" s="3">
        <v>35</v>
      </c>
      <c r="H26" s="36"/>
      <c r="I26" s="37"/>
      <c r="J26" s="64" t="s">
        <v>37</v>
      </c>
      <c r="K26" s="64">
        <v>35</v>
      </c>
    </row>
    <row r="27" spans="1:11" x14ac:dyDescent="0.25">
      <c r="A27" s="26"/>
      <c r="B27" s="27"/>
      <c r="C27" s="28"/>
      <c r="D27" s="21"/>
      <c r="E27" s="36"/>
      <c r="F27" s="37"/>
      <c r="G27" s="3"/>
      <c r="H27" s="36"/>
      <c r="I27" s="37"/>
      <c r="J27" s="61"/>
      <c r="K27" s="61"/>
    </row>
    <row r="28" spans="1:11" x14ac:dyDescent="0.25">
      <c r="A28" s="26" t="s">
        <v>13</v>
      </c>
      <c r="B28" s="27"/>
      <c r="C28" s="28"/>
      <c r="D28" s="21">
        <v>100</v>
      </c>
      <c r="E28" s="36"/>
      <c r="F28" s="37"/>
      <c r="G28" s="3">
        <v>100</v>
      </c>
      <c r="H28" s="36"/>
      <c r="I28" s="37"/>
      <c r="J28" s="63" t="s">
        <v>37</v>
      </c>
      <c r="K28" s="63">
        <v>50</v>
      </c>
    </row>
    <row r="29" spans="1:11" x14ac:dyDescent="0.25">
      <c r="A29" s="26"/>
      <c r="B29" s="27"/>
      <c r="C29" s="28"/>
      <c r="D29" s="21"/>
      <c r="E29" s="36"/>
      <c r="F29" s="37"/>
      <c r="G29" s="3"/>
      <c r="H29" s="36"/>
      <c r="I29" s="37"/>
      <c r="J29" s="63" t="s">
        <v>38</v>
      </c>
      <c r="K29" s="63">
        <v>50</v>
      </c>
    </row>
    <row r="30" spans="1:11" x14ac:dyDescent="0.25">
      <c r="A30" s="33" t="s">
        <v>14</v>
      </c>
      <c r="B30" s="34"/>
      <c r="C30" s="35"/>
      <c r="D30" s="21">
        <v>38</v>
      </c>
      <c r="E30" s="36"/>
      <c r="F30" s="37"/>
      <c r="G30" s="3">
        <v>38</v>
      </c>
      <c r="H30" s="36"/>
      <c r="I30" s="37"/>
      <c r="J30" s="64" t="s">
        <v>37</v>
      </c>
      <c r="K30" s="64">
        <v>38</v>
      </c>
    </row>
    <row r="31" spans="1:11" x14ac:dyDescent="0.25">
      <c r="A31" s="33"/>
      <c r="B31" s="34"/>
      <c r="C31" s="35"/>
      <c r="D31" s="21"/>
      <c r="E31" s="36"/>
      <c r="F31" s="37"/>
      <c r="G31" s="3"/>
      <c r="H31" s="36"/>
      <c r="I31" s="37"/>
      <c r="J31" s="61"/>
      <c r="K31" s="61"/>
    </row>
    <row r="32" spans="1:11" x14ac:dyDescent="0.25">
      <c r="A32" s="26" t="s">
        <v>15</v>
      </c>
      <c r="B32" s="27"/>
      <c r="C32" s="28"/>
      <c r="D32" s="21">
        <v>108</v>
      </c>
      <c r="E32" s="4"/>
      <c r="F32" s="22"/>
      <c r="G32" s="3">
        <v>108</v>
      </c>
      <c r="H32" s="4"/>
      <c r="I32" s="22"/>
      <c r="J32" s="64" t="s">
        <v>38</v>
      </c>
      <c r="K32" s="64">
        <v>108</v>
      </c>
    </row>
    <row r="33" spans="1:11" x14ac:dyDescent="0.25">
      <c r="A33" s="26"/>
      <c r="B33" s="27"/>
      <c r="C33" s="28"/>
      <c r="D33" s="23"/>
      <c r="E33" s="4"/>
      <c r="F33" s="22"/>
      <c r="G33" s="5"/>
      <c r="H33" s="4"/>
      <c r="I33" s="22"/>
      <c r="J33" s="61"/>
      <c r="K33" s="61"/>
    </row>
    <row r="34" spans="1:11" x14ac:dyDescent="0.25">
      <c r="A34" s="26" t="s">
        <v>16</v>
      </c>
      <c r="B34" s="27"/>
      <c r="C34" s="28"/>
      <c r="D34" s="21">
        <v>114</v>
      </c>
      <c r="E34" s="4"/>
      <c r="F34" s="22"/>
      <c r="G34" s="3">
        <v>114</v>
      </c>
      <c r="H34" s="4"/>
      <c r="I34" s="22"/>
      <c r="J34" s="64" t="s">
        <v>38</v>
      </c>
      <c r="K34" s="64">
        <v>49</v>
      </c>
    </row>
    <row r="35" spans="1:11" x14ac:dyDescent="0.25">
      <c r="A35" s="26"/>
      <c r="B35" s="27"/>
      <c r="C35" s="28"/>
      <c r="D35" s="23"/>
      <c r="E35" s="4"/>
      <c r="F35" s="22"/>
      <c r="G35" s="5"/>
      <c r="H35" s="4"/>
      <c r="I35" s="22"/>
      <c r="J35" s="61"/>
      <c r="K35" s="61"/>
    </row>
    <row r="36" spans="1:11" x14ac:dyDescent="0.25">
      <c r="A36" s="26" t="s">
        <v>17</v>
      </c>
      <c r="B36" s="27"/>
      <c r="C36" s="28"/>
      <c r="D36" s="21">
        <v>145.30000000000001</v>
      </c>
      <c r="E36" s="4"/>
      <c r="F36" s="22"/>
      <c r="G36" s="3">
        <v>145.30000000000001</v>
      </c>
      <c r="H36" s="4"/>
      <c r="I36" s="22"/>
      <c r="J36" s="64" t="s">
        <v>38</v>
      </c>
      <c r="K36" s="64">
        <v>145.30000000000001</v>
      </c>
    </row>
    <row r="37" spans="1:11" x14ac:dyDescent="0.25">
      <c r="A37" s="26"/>
      <c r="B37" s="27"/>
      <c r="C37" s="28"/>
      <c r="D37" s="23"/>
      <c r="E37" s="4"/>
      <c r="F37" s="22"/>
      <c r="G37" s="5"/>
      <c r="H37" s="4"/>
      <c r="I37" s="22"/>
      <c r="J37" s="61"/>
      <c r="K37" s="61"/>
    </row>
    <row r="38" spans="1:11" x14ac:dyDescent="0.25">
      <c r="A38" s="26" t="s">
        <v>18</v>
      </c>
      <c r="B38" s="27"/>
      <c r="C38" s="28"/>
      <c r="D38" s="21">
        <v>95.1</v>
      </c>
      <c r="E38" s="4"/>
      <c r="F38" s="22"/>
      <c r="G38" s="3">
        <v>95.1</v>
      </c>
      <c r="H38" s="4"/>
      <c r="I38" s="22"/>
      <c r="J38" s="64" t="s">
        <v>38</v>
      </c>
      <c r="K38" s="64">
        <v>95.1</v>
      </c>
    </row>
    <row r="39" spans="1:11" x14ac:dyDescent="0.25">
      <c r="A39" s="26"/>
      <c r="B39" s="27"/>
      <c r="C39" s="28"/>
      <c r="D39" s="23"/>
      <c r="E39" s="4"/>
      <c r="F39" s="22"/>
      <c r="G39" s="5"/>
      <c r="H39" s="4"/>
      <c r="I39" s="22"/>
      <c r="J39" s="61"/>
      <c r="K39" s="61"/>
    </row>
    <row r="40" spans="1:11" x14ac:dyDescent="0.25">
      <c r="A40" s="33" t="s">
        <v>19</v>
      </c>
      <c r="B40" s="34"/>
      <c r="C40" s="35"/>
      <c r="D40" s="21">
        <v>85</v>
      </c>
      <c r="E40" s="4"/>
      <c r="F40" s="22"/>
      <c r="G40" s="3">
        <v>88.8</v>
      </c>
      <c r="H40" s="4"/>
      <c r="I40" s="22"/>
      <c r="J40" s="64" t="s">
        <v>38</v>
      </c>
      <c r="K40" s="64">
        <v>80</v>
      </c>
    </row>
    <row r="41" spans="1:11" x14ac:dyDescent="0.25">
      <c r="A41" s="33"/>
      <c r="B41" s="34"/>
      <c r="C41" s="35"/>
      <c r="D41" s="23"/>
      <c r="E41" s="4"/>
      <c r="F41" s="22"/>
      <c r="G41" s="5"/>
      <c r="H41" s="4"/>
      <c r="I41" s="22"/>
      <c r="J41" s="61"/>
      <c r="K41" s="61"/>
    </row>
    <row r="42" spans="1:11" x14ac:dyDescent="0.25">
      <c r="A42" s="26" t="s">
        <v>20</v>
      </c>
      <c r="B42" s="27"/>
      <c r="C42" s="28"/>
      <c r="D42" s="21">
        <v>172</v>
      </c>
      <c r="E42" s="4"/>
      <c r="F42" s="22"/>
      <c r="G42" s="3">
        <v>172</v>
      </c>
      <c r="H42" s="4"/>
      <c r="I42" s="22"/>
      <c r="J42" s="64" t="s">
        <v>38</v>
      </c>
      <c r="K42" s="64">
        <v>172</v>
      </c>
    </row>
    <row r="43" spans="1:11" x14ac:dyDescent="0.25">
      <c r="A43" s="26"/>
      <c r="B43" s="27"/>
      <c r="C43" s="28"/>
      <c r="D43" s="23"/>
      <c r="E43" s="4"/>
      <c r="F43" s="22"/>
      <c r="G43" s="5"/>
      <c r="H43" s="4"/>
      <c r="I43" s="22"/>
      <c r="J43" s="61"/>
      <c r="K43" s="61"/>
    </row>
    <row r="44" spans="1:11" x14ac:dyDescent="0.25">
      <c r="A44" s="26" t="s">
        <v>21</v>
      </c>
      <c r="B44" s="27"/>
      <c r="C44" s="28"/>
      <c r="D44" s="21">
        <v>41</v>
      </c>
      <c r="E44" s="4"/>
      <c r="F44" s="22"/>
      <c r="G44" s="3">
        <v>42.3</v>
      </c>
      <c r="H44" s="4"/>
      <c r="I44" s="22"/>
      <c r="J44" s="63" t="s">
        <v>37</v>
      </c>
      <c r="K44" s="63">
        <v>3</v>
      </c>
    </row>
    <row r="45" spans="1:11" x14ac:dyDescent="0.25">
      <c r="A45" s="26"/>
      <c r="B45" s="27"/>
      <c r="C45" s="28"/>
      <c r="D45" s="23"/>
      <c r="E45" s="4"/>
      <c r="F45" s="22"/>
      <c r="G45" s="5"/>
      <c r="H45" s="4"/>
      <c r="I45" s="22"/>
      <c r="J45" s="63" t="s">
        <v>38</v>
      </c>
      <c r="K45" s="63">
        <v>38</v>
      </c>
    </row>
    <row r="46" spans="1:11" x14ac:dyDescent="0.25">
      <c r="A46" s="26" t="s">
        <v>22</v>
      </c>
      <c r="B46" s="27"/>
      <c r="C46" s="28"/>
      <c r="D46" s="21">
        <v>61</v>
      </c>
      <c r="E46" s="4"/>
      <c r="F46" s="22"/>
      <c r="G46" s="3">
        <v>61</v>
      </c>
      <c r="H46" s="4"/>
      <c r="I46" s="22"/>
      <c r="J46" s="64" t="s">
        <v>38</v>
      </c>
      <c r="K46" s="64">
        <v>61</v>
      </c>
    </row>
    <row r="47" spans="1:11" x14ac:dyDescent="0.25">
      <c r="A47" s="26"/>
      <c r="B47" s="27"/>
      <c r="C47" s="28"/>
      <c r="D47" s="23"/>
      <c r="E47" s="4"/>
      <c r="F47" s="22"/>
      <c r="G47" s="5"/>
      <c r="H47" s="4"/>
      <c r="I47" s="22"/>
      <c r="J47" s="61"/>
      <c r="K47" s="61"/>
    </row>
    <row r="48" spans="1:11" x14ac:dyDescent="0.25">
      <c r="A48" s="33" t="s">
        <v>23</v>
      </c>
      <c r="B48" s="34"/>
      <c r="C48" s="35"/>
      <c r="D48" s="21">
        <v>84</v>
      </c>
      <c r="E48" s="4"/>
      <c r="F48" s="22"/>
      <c r="G48" s="3">
        <v>84</v>
      </c>
      <c r="H48" s="4"/>
      <c r="I48" s="22"/>
      <c r="J48" s="64" t="s">
        <v>38</v>
      </c>
      <c r="K48" s="64">
        <v>73</v>
      </c>
    </row>
    <row r="49" spans="1:11" x14ac:dyDescent="0.25">
      <c r="A49" s="33"/>
      <c r="B49" s="34"/>
      <c r="C49" s="35"/>
      <c r="D49" s="23"/>
      <c r="E49" s="4"/>
      <c r="F49" s="22"/>
      <c r="G49" s="5"/>
      <c r="H49" s="4"/>
      <c r="I49" s="22"/>
      <c r="J49" s="61"/>
      <c r="K49" s="61"/>
    </row>
    <row r="50" spans="1:11" x14ac:dyDescent="0.25">
      <c r="A50" s="26" t="s">
        <v>24</v>
      </c>
      <c r="B50" s="27"/>
      <c r="C50" s="28"/>
      <c r="D50" s="21">
        <v>102</v>
      </c>
      <c r="E50" s="4"/>
      <c r="F50" s="22"/>
      <c r="G50" s="3">
        <v>102</v>
      </c>
      <c r="H50" s="4"/>
      <c r="I50" s="22"/>
      <c r="J50" s="64" t="s">
        <v>38</v>
      </c>
      <c r="K50" s="64">
        <v>98</v>
      </c>
    </row>
    <row r="51" spans="1:11" x14ac:dyDescent="0.25">
      <c r="A51" s="26"/>
      <c r="B51" s="27"/>
      <c r="C51" s="28"/>
      <c r="D51" s="23"/>
      <c r="E51" s="4"/>
      <c r="F51" s="22"/>
      <c r="G51" s="5"/>
      <c r="H51" s="4"/>
      <c r="I51" s="22"/>
      <c r="J51" s="61"/>
      <c r="K51" s="61"/>
    </row>
    <row r="52" spans="1:11" x14ac:dyDescent="0.25">
      <c r="A52" s="26" t="s">
        <v>25</v>
      </c>
      <c r="B52" s="27"/>
      <c r="C52" s="28"/>
      <c r="D52" s="21">
        <v>70</v>
      </c>
      <c r="E52" s="4"/>
      <c r="F52" s="22"/>
      <c r="G52" s="3">
        <v>70</v>
      </c>
      <c r="H52" s="4"/>
      <c r="I52" s="22"/>
      <c r="J52" s="64" t="s">
        <v>38</v>
      </c>
      <c r="K52" s="64">
        <v>70</v>
      </c>
    </row>
    <row r="53" spans="1:11" x14ac:dyDescent="0.25">
      <c r="A53" s="26"/>
      <c r="B53" s="27"/>
      <c r="C53" s="28"/>
      <c r="D53" s="23"/>
      <c r="E53" s="4"/>
      <c r="F53" s="22"/>
      <c r="G53" s="5"/>
      <c r="H53" s="4"/>
      <c r="I53" s="22"/>
      <c r="J53" s="61"/>
      <c r="K53" s="61"/>
    </row>
    <row r="54" spans="1:11" x14ac:dyDescent="0.25">
      <c r="A54" s="26" t="s">
        <v>26</v>
      </c>
      <c r="B54" s="27"/>
      <c r="C54" s="28"/>
      <c r="D54" s="21">
        <v>38</v>
      </c>
      <c r="E54" s="4"/>
      <c r="F54" s="22"/>
      <c r="G54" s="3">
        <v>38</v>
      </c>
      <c r="H54" s="4"/>
      <c r="I54" s="22"/>
      <c r="J54" s="64" t="s">
        <v>38</v>
      </c>
      <c r="K54" s="64">
        <v>38</v>
      </c>
    </row>
    <row r="55" spans="1:11" x14ac:dyDescent="0.25">
      <c r="A55" s="26"/>
      <c r="B55" s="27"/>
      <c r="C55" s="28"/>
      <c r="D55" s="23"/>
      <c r="E55" s="4"/>
      <c r="F55" s="22"/>
      <c r="G55" s="5"/>
      <c r="H55" s="4"/>
      <c r="I55" s="22"/>
      <c r="J55" s="61"/>
      <c r="K55" s="61"/>
    </row>
    <row r="56" spans="1:11" x14ac:dyDescent="0.25">
      <c r="A56" s="26" t="s">
        <v>27</v>
      </c>
      <c r="B56" s="27"/>
      <c r="C56" s="28"/>
      <c r="D56" s="21">
        <v>146</v>
      </c>
      <c r="E56" s="4"/>
      <c r="F56" s="22"/>
      <c r="G56" s="3">
        <v>146</v>
      </c>
      <c r="H56" s="4"/>
      <c r="I56" s="22"/>
      <c r="J56" s="64" t="s">
        <v>38</v>
      </c>
      <c r="K56" s="64">
        <v>128</v>
      </c>
    </row>
    <row r="57" spans="1:11" x14ac:dyDescent="0.25">
      <c r="A57" s="26"/>
      <c r="B57" s="27"/>
      <c r="C57" s="28"/>
      <c r="D57" s="23"/>
      <c r="E57" s="4"/>
      <c r="F57" s="22"/>
      <c r="G57" s="5"/>
      <c r="H57" s="4"/>
      <c r="I57" s="22"/>
      <c r="J57" s="61"/>
      <c r="K57" s="61"/>
    </row>
    <row r="58" spans="1:11" x14ac:dyDescent="0.25">
      <c r="A58" s="32" t="s">
        <v>28</v>
      </c>
      <c r="B58" s="27"/>
      <c r="C58" s="28"/>
      <c r="D58" s="21">
        <v>54</v>
      </c>
      <c r="E58" s="4"/>
      <c r="F58" s="22"/>
      <c r="G58" s="3">
        <v>54</v>
      </c>
      <c r="H58" s="4"/>
      <c r="I58" s="22"/>
      <c r="J58" s="64" t="s">
        <v>38</v>
      </c>
      <c r="K58" s="64">
        <v>54</v>
      </c>
    </row>
    <row r="59" spans="1:11" x14ac:dyDescent="0.25">
      <c r="A59" s="26"/>
      <c r="B59" s="27"/>
      <c r="C59" s="28"/>
      <c r="D59" s="23"/>
      <c r="E59" s="4"/>
      <c r="F59" s="22"/>
      <c r="G59" s="5"/>
      <c r="H59" s="4"/>
      <c r="I59" s="22"/>
      <c r="J59" s="61"/>
      <c r="K59" s="61"/>
    </row>
    <row r="60" spans="1:11" x14ac:dyDescent="0.25">
      <c r="A60" s="26" t="s">
        <v>29</v>
      </c>
      <c r="B60" s="27"/>
      <c r="C60" s="28"/>
      <c r="D60" s="21">
        <v>100</v>
      </c>
      <c r="E60" s="4"/>
      <c r="F60" s="22"/>
      <c r="G60" s="3">
        <v>105.5</v>
      </c>
      <c r="H60" s="4"/>
      <c r="I60" s="22"/>
      <c r="J60" s="64" t="s">
        <v>38</v>
      </c>
      <c r="K60" s="64">
        <v>27</v>
      </c>
    </row>
    <row r="61" spans="1:11" x14ac:dyDescent="0.25">
      <c r="A61" s="26"/>
      <c r="B61" s="27"/>
      <c r="C61" s="28"/>
      <c r="D61" s="23"/>
      <c r="E61" s="4"/>
      <c r="F61" s="22"/>
      <c r="G61" s="5"/>
      <c r="H61" s="4"/>
      <c r="I61" s="22"/>
      <c r="J61" s="61"/>
      <c r="K61" s="61"/>
    </row>
    <row r="62" spans="1:11" x14ac:dyDescent="0.25">
      <c r="A62" s="26" t="s">
        <v>30</v>
      </c>
      <c r="B62" s="27"/>
      <c r="C62" s="28"/>
      <c r="D62" s="21">
        <v>223</v>
      </c>
      <c r="E62" s="4"/>
      <c r="F62" s="22"/>
      <c r="G62" s="3">
        <v>223</v>
      </c>
      <c r="H62" s="4"/>
      <c r="I62" s="22"/>
      <c r="J62" s="65" t="s">
        <v>40</v>
      </c>
      <c r="K62" s="64"/>
    </row>
    <row r="63" spans="1:11" x14ac:dyDescent="0.25">
      <c r="A63" s="26"/>
      <c r="B63" s="27"/>
      <c r="C63" s="28"/>
      <c r="D63" s="23"/>
      <c r="E63" s="4"/>
      <c r="F63" s="22"/>
      <c r="G63" s="5"/>
      <c r="H63" s="4"/>
      <c r="I63" s="22"/>
      <c r="J63" s="66"/>
      <c r="K63" s="61"/>
    </row>
    <row r="64" spans="1:11" x14ac:dyDescent="0.25">
      <c r="A64" s="26" t="s">
        <v>31</v>
      </c>
      <c r="B64" s="27"/>
      <c r="C64" s="28"/>
      <c r="D64" s="21">
        <v>160</v>
      </c>
      <c r="E64" s="4"/>
      <c r="F64" s="22"/>
      <c r="G64" s="3">
        <v>160</v>
      </c>
      <c r="H64" s="4"/>
      <c r="I64" s="22"/>
      <c r="J64" s="65" t="s">
        <v>40</v>
      </c>
      <c r="K64" s="64"/>
    </row>
    <row r="65" spans="1:15" ht="15.75" thickBot="1" x14ac:dyDescent="0.3">
      <c r="A65" s="29"/>
      <c r="B65" s="30"/>
      <c r="C65" s="31"/>
      <c r="D65" s="24"/>
      <c r="E65" s="7"/>
      <c r="F65" s="25"/>
      <c r="G65" s="6"/>
      <c r="H65" s="7"/>
      <c r="I65" s="25"/>
      <c r="J65" s="67"/>
      <c r="K65" s="71"/>
    </row>
    <row r="66" spans="1:15" x14ac:dyDescent="0.25">
      <c r="A66" s="9" t="s">
        <v>35</v>
      </c>
      <c r="B66" s="10"/>
      <c r="C66" s="11"/>
      <c r="D66" s="15">
        <f>SUM(D6:F65)</f>
        <v>3290.7</v>
      </c>
      <c r="E66" s="16"/>
      <c r="F66" s="17"/>
      <c r="G66" s="15">
        <f>SUM(G6:I65)</f>
        <v>3301.3</v>
      </c>
      <c r="H66" s="16"/>
      <c r="I66" s="16"/>
      <c r="J66" s="59" t="s">
        <v>37</v>
      </c>
      <c r="K66" s="59">
        <f>K6+K8+K10+K12+K14+K16+K18+K20+K22+K24+K26+K28+K30+K44</f>
        <v>1192</v>
      </c>
    </row>
    <row r="67" spans="1:15" ht="15.75" thickBot="1" x14ac:dyDescent="0.3">
      <c r="A67" s="12"/>
      <c r="B67" s="13"/>
      <c r="C67" s="14"/>
      <c r="D67" s="18"/>
      <c r="E67" s="19"/>
      <c r="F67" s="20"/>
      <c r="G67" s="18"/>
      <c r="H67" s="19"/>
      <c r="I67" s="19"/>
      <c r="J67" s="60" t="s">
        <v>38</v>
      </c>
      <c r="K67" s="60">
        <f>K60+K58+K56+K54+K52+K50+K48+K46+K45+K42+K40+K38+K36+K34+K32+K29+K23+K21+K19+K17+K15+K13</f>
        <v>1514.4</v>
      </c>
      <c r="O67" s="2"/>
    </row>
    <row r="70" spans="1:15" x14ac:dyDescent="0.25">
      <c r="A70" s="1" t="s">
        <v>33</v>
      </c>
      <c r="B70" s="1"/>
      <c r="C70" s="1"/>
      <c r="D70" s="1"/>
      <c r="E70" s="1"/>
      <c r="F70" s="1"/>
      <c r="G70" s="1"/>
      <c r="H70" s="1"/>
      <c r="I70" s="1"/>
      <c r="J70" s="46"/>
      <c r="K70" s="46"/>
    </row>
    <row r="72" spans="1:15" x14ac:dyDescent="0.25">
      <c r="A72" s="8" t="s">
        <v>34</v>
      </c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</row>
  </sheetData>
  <mergeCells count="143">
    <mergeCell ref="J56:J57"/>
    <mergeCell ref="K56:K57"/>
    <mergeCell ref="J46:J47"/>
    <mergeCell ref="K46:K47"/>
    <mergeCell ref="J62:J63"/>
    <mergeCell ref="J58:J59"/>
    <mergeCell ref="K58:K59"/>
    <mergeCell ref="K62:K63"/>
    <mergeCell ref="J38:J39"/>
    <mergeCell ref="J40:J41"/>
    <mergeCell ref="J42:J43"/>
    <mergeCell ref="K38:K39"/>
    <mergeCell ref="K40:K41"/>
    <mergeCell ref="K42:K43"/>
    <mergeCell ref="J36:J37"/>
    <mergeCell ref="K36:K37"/>
    <mergeCell ref="J3:J5"/>
    <mergeCell ref="K3:K5"/>
    <mergeCell ref="G3:I5"/>
    <mergeCell ref="J24:J25"/>
    <mergeCell ref="K24:K25"/>
    <mergeCell ref="J26:J27"/>
    <mergeCell ref="K26:K27"/>
    <mergeCell ref="J30:J31"/>
    <mergeCell ref="K30:K31"/>
    <mergeCell ref="J32:J33"/>
    <mergeCell ref="K32:K33"/>
    <mergeCell ref="J34:J35"/>
    <mergeCell ref="K34:K35"/>
    <mergeCell ref="J48:J49"/>
    <mergeCell ref="K48:K49"/>
    <mergeCell ref="J52:J53"/>
    <mergeCell ref="K52:K53"/>
    <mergeCell ref="J54:J55"/>
    <mergeCell ref="K54:K55"/>
    <mergeCell ref="J50:J51"/>
    <mergeCell ref="K50:K51"/>
    <mergeCell ref="J8:J9"/>
    <mergeCell ref="J10:J11"/>
    <mergeCell ref="K8:K9"/>
    <mergeCell ref="K10:K11"/>
    <mergeCell ref="K6:K7"/>
    <mergeCell ref="J6:J7"/>
    <mergeCell ref="A6:C7"/>
    <mergeCell ref="A8:C9"/>
    <mergeCell ref="D3:F5"/>
    <mergeCell ref="A3:C5"/>
    <mergeCell ref="D6:F7"/>
    <mergeCell ref="D8:F9"/>
    <mergeCell ref="D10:F11"/>
    <mergeCell ref="D12:F13"/>
    <mergeCell ref="A14:C15"/>
    <mergeCell ref="A10:C11"/>
    <mergeCell ref="A24:C25"/>
    <mergeCell ref="A26:C27"/>
    <mergeCell ref="A28:C29"/>
    <mergeCell ref="A30:C31"/>
    <mergeCell ref="A12:C13"/>
    <mergeCell ref="A16:C17"/>
    <mergeCell ref="A18:C19"/>
    <mergeCell ref="A20:C21"/>
    <mergeCell ref="A22:C23"/>
    <mergeCell ref="G28:I29"/>
    <mergeCell ref="D26:F27"/>
    <mergeCell ref="D28:F29"/>
    <mergeCell ref="D30:F31"/>
    <mergeCell ref="G6:I7"/>
    <mergeCell ref="G8:I9"/>
    <mergeCell ref="G10:I11"/>
    <mergeCell ref="G12:I13"/>
    <mergeCell ref="G14:I15"/>
    <mergeCell ref="G16:I17"/>
    <mergeCell ref="D14:F15"/>
    <mergeCell ref="D16:F17"/>
    <mergeCell ref="D18:F19"/>
    <mergeCell ref="D20:F21"/>
    <mergeCell ref="D22:F23"/>
    <mergeCell ref="D24:F25"/>
    <mergeCell ref="G18:I19"/>
    <mergeCell ref="G20:I21"/>
    <mergeCell ref="G22:I23"/>
    <mergeCell ref="G24:I25"/>
    <mergeCell ref="G26:I27"/>
    <mergeCell ref="G30:I31"/>
    <mergeCell ref="A32:C33"/>
    <mergeCell ref="A34:C35"/>
    <mergeCell ref="A36:C37"/>
    <mergeCell ref="A38:C39"/>
    <mergeCell ref="A40:C41"/>
    <mergeCell ref="A42:C43"/>
    <mergeCell ref="A44:C45"/>
    <mergeCell ref="A46:C47"/>
    <mergeCell ref="A48:C49"/>
    <mergeCell ref="A54:C55"/>
    <mergeCell ref="A56:C57"/>
    <mergeCell ref="A58:C59"/>
    <mergeCell ref="A60:C61"/>
    <mergeCell ref="A62:C63"/>
    <mergeCell ref="D42:F43"/>
    <mergeCell ref="D44:F45"/>
    <mergeCell ref="D46:F47"/>
    <mergeCell ref="D48:F49"/>
    <mergeCell ref="A52:C53"/>
    <mergeCell ref="A50:C51"/>
    <mergeCell ref="D32:F33"/>
    <mergeCell ref="D34:F35"/>
    <mergeCell ref="D36:F37"/>
    <mergeCell ref="D38:F39"/>
    <mergeCell ref="D40:F41"/>
    <mergeCell ref="G58:I59"/>
    <mergeCell ref="D62:F63"/>
    <mergeCell ref="D64:F65"/>
    <mergeCell ref="G32:I33"/>
    <mergeCell ref="G34:I35"/>
    <mergeCell ref="G36:I37"/>
    <mergeCell ref="G38:I39"/>
    <mergeCell ref="G40:I41"/>
    <mergeCell ref="G42:I43"/>
    <mergeCell ref="G44:I45"/>
    <mergeCell ref="G46:I47"/>
    <mergeCell ref="D50:F51"/>
    <mergeCell ref="D52:F53"/>
    <mergeCell ref="D54:F55"/>
    <mergeCell ref="D56:F57"/>
    <mergeCell ref="D58:F59"/>
    <mergeCell ref="G48:I49"/>
    <mergeCell ref="G50:I51"/>
    <mergeCell ref="G52:I53"/>
    <mergeCell ref="G54:I55"/>
    <mergeCell ref="G56:I57"/>
    <mergeCell ref="G60:I61"/>
    <mergeCell ref="G62:I63"/>
    <mergeCell ref="G64:I65"/>
    <mergeCell ref="A72:K73"/>
    <mergeCell ref="A66:C67"/>
    <mergeCell ref="D66:F67"/>
    <mergeCell ref="G66:I67"/>
    <mergeCell ref="D60:F61"/>
    <mergeCell ref="A64:C65"/>
    <mergeCell ref="J60:J61"/>
    <mergeCell ref="K60:K61"/>
    <mergeCell ref="J64:J65"/>
    <mergeCell ref="K64:K6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Faus Petr (MHMP, SOV)</dc:creator>
  <cp:lastModifiedBy>Eichlerová Tereza (MHMP, ZSP)</cp:lastModifiedBy>
  <dcterms:created xsi:type="dcterms:W3CDTF">2020-08-11T10:08:10Z</dcterms:created>
  <dcterms:modified xsi:type="dcterms:W3CDTF">2020-08-11T13:07:42Z</dcterms:modified>
</cp:coreProperties>
</file>